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525" activeTab="0"/>
  </bookViews>
  <sheets>
    <sheet name="Essential Solubility" sheetId="1" r:id="rId1"/>
  </sheets>
  <definedNames>
    <definedName name="_xlnm.Print_Area" localSheetId="0">'Essential Solubility'!$A$1:$H$35</definedName>
  </definedNames>
  <calcPr fullCalcOnLoad="1"/>
</workbook>
</file>

<file path=xl/sharedStrings.xml><?xml version="1.0" encoding="utf-8"?>
<sst xmlns="http://schemas.openxmlformats.org/spreadsheetml/2006/main" count="6" uniqueCount="6">
  <si>
    <t>Essential Solubility: Benzocaine and Ethanol</t>
  </si>
  <si>
    <t>Ethanol
(% v/v)</t>
  </si>
  <si>
    <t>Benzocaine (% w/v)</t>
  </si>
  <si>
    <t>Slope:</t>
  </si>
  <si>
    <t>Intercept:</t>
  </si>
  <si>
    <t>r^2: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</si>
</sst>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.75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1.75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wrapText="1"/>
    </xf>
    <xf numFmtId="0" fontId="45" fillId="33" borderId="0" xfId="0" applyFont="1" applyFill="1" applyAlignment="1">
      <alignment/>
    </xf>
    <xf numFmtId="0" fontId="46" fillId="33" borderId="10" xfId="0" applyFont="1" applyFill="1" applyBorder="1" applyAlignment="1" applyProtection="1">
      <alignment/>
      <protection locked="0"/>
    </xf>
    <xf numFmtId="0" fontId="46" fillId="33" borderId="11" xfId="0" applyFont="1" applyFill="1" applyBorder="1" applyAlignment="1" applyProtection="1">
      <alignment/>
      <protection locked="0"/>
    </xf>
    <xf numFmtId="0" fontId="46" fillId="33" borderId="12" xfId="0" applyFont="1" applyFill="1" applyBorder="1" applyAlignment="1" applyProtection="1">
      <alignment/>
      <protection locked="0"/>
    </xf>
    <xf numFmtId="0" fontId="46" fillId="33" borderId="13" xfId="0" applyFont="1" applyFill="1" applyBorder="1" applyAlignment="1" applyProtection="1">
      <alignment/>
      <protection locked="0"/>
    </xf>
    <xf numFmtId="0" fontId="46" fillId="33" borderId="14" xfId="0" applyFont="1" applyFill="1" applyBorder="1" applyAlignment="1" applyProtection="1">
      <alignment/>
      <protection locked="0"/>
    </xf>
    <xf numFmtId="0" fontId="46" fillId="33" borderId="15" xfId="0" applyFont="1" applyFill="1" applyBorder="1" applyAlignment="1" applyProtection="1">
      <alignment/>
      <protection locked="0"/>
    </xf>
    <xf numFmtId="22" fontId="0" fillId="33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Essential Solubility of Benzocaine</a:t>
            </a:r>
          </a:p>
        </c:rich>
      </c:tx>
      <c:layout>
        <c:manualLayout>
          <c:xMode val="factor"/>
          <c:yMode val="factor"/>
          <c:x val="0.03375"/>
          <c:y val="0.02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13725"/>
          <c:w val="0.88575"/>
          <c:h val="0.77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'Essential Solubility'!$B$4:$B$9</c:f>
              <c:numCache/>
            </c:numRef>
          </c:xVal>
          <c:yVal>
            <c:numRef>
              <c:f>'Essential Solubility'!$C$4:$C$9</c:f>
              <c:numCache/>
            </c:numRef>
          </c:yVal>
          <c:smooth val="0"/>
        </c:ser>
        <c:axId val="50956189"/>
        <c:axId val="63447010"/>
      </c:scatterChart>
      <c:valAx>
        <c:axId val="50956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w/v Benzocaine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3447010"/>
        <c:crosses val="autoZero"/>
        <c:crossBetween val="midCat"/>
        <c:dispUnits/>
      </c:valAx>
      <c:valAx>
        <c:axId val="63447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v/v Ethanol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1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0956189"/>
        <c:crosses val="autoZero"/>
        <c:crossBetween val="midCat"/>
        <c:dispUnits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85725</xdr:rowOff>
    </xdr:from>
    <xdr:to>
      <xdr:col>7</xdr:col>
      <xdr:colOff>342900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371475" y="2076450"/>
        <a:ext cx="43243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295275</xdr:colOff>
      <xdr:row>2</xdr:row>
      <xdr:rowOff>400050</xdr:rowOff>
    </xdr:from>
    <xdr:to>
      <xdr:col>7</xdr:col>
      <xdr:colOff>333375</xdr:colOff>
      <xdr:row>6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09800" y="790575"/>
          <a:ext cx="24765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Replace the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red numbers in columns B and C with your data. The graph will perform a linear fit.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5.57421875" style="2" customWidth="1"/>
    <col min="2" max="2" width="12.7109375" style="2" customWidth="1"/>
    <col min="3" max="3" width="10.421875" style="2" customWidth="1"/>
    <col min="4" max="7" width="9.140625" style="2" customWidth="1"/>
    <col min="8" max="8" width="15.421875" style="2" bestFit="1" customWidth="1"/>
    <col min="9" max="16384" width="9.140625" style="2" customWidth="1"/>
  </cols>
  <sheetData>
    <row r="1" spans="1:8" ht="18">
      <c r="A1" s="1" t="s">
        <v>0</v>
      </c>
      <c r="H1" s="12">
        <f ca="1">NOW()</f>
        <v>40423.576565393516</v>
      </c>
    </row>
    <row r="3" spans="1:3" ht="32.25" customHeight="1" thickBot="1">
      <c r="A3" s="3"/>
      <c r="B3" s="4" t="s">
        <v>2</v>
      </c>
      <c r="C3" s="4" t="s">
        <v>1</v>
      </c>
    </row>
    <row r="4" spans="2:3" ht="13.5" thickBot="1">
      <c r="B4" s="6">
        <v>1</v>
      </c>
      <c r="C4" s="7">
        <v>1</v>
      </c>
    </row>
    <row r="5" spans="2:3" ht="13.5" thickBot="1">
      <c r="B5" s="6">
        <v>2</v>
      </c>
      <c r="C5" s="7">
        <v>2</v>
      </c>
    </row>
    <row r="6" spans="2:3" ht="13.5" thickBot="1">
      <c r="B6" s="8">
        <v>3</v>
      </c>
      <c r="C6" s="9">
        <v>3</v>
      </c>
    </row>
    <row r="7" spans="2:3" ht="13.5" thickBot="1">
      <c r="B7" s="10">
        <v>4</v>
      </c>
      <c r="C7" s="11">
        <v>4</v>
      </c>
    </row>
    <row r="8" spans="2:3" ht="13.5" thickBot="1">
      <c r="B8" s="10">
        <v>5</v>
      </c>
      <c r="C8" s="11">
        <v>5</v>
      </c>
    </row>
    <row r="9" spans="2:3" ht="13.5" thickBot="1">
      <c r="B9" s="10">
        <v>6</v>
      </c>
      <c r="C9" s="11">
        <v>6</v>
      </c>
    </row>
    <row r="32" spans="4:5" ht="12.75">
      <c r="D32" s="3" t="s">
        <v>3</v>
      </c>
      <c r="E32" s="5">
        <f>SLOPE($C$4:$C$9,$B$4:$B$9)</f>
        <v>1</v>
      </c>
    </row>
    <row r="33" spans="4:5" ht="12.75">
      <c r="D33" s="3" t="s">
        <v>4</v>
      </c>
      <c r="E33" s="5">
        <f>INTERCEPT($C$4:$C$9,$B$4:$B$9)</f>
        <v>0</v>
      </c>
    </row>
    <row r="34" spans="4:5" ht="12.75">
      <c r="D34" s="3" t="s">
        <v>5</v>
      </c>
      <c r="E34" s="5">
        <f>RSQ($C$4:$C$9,$B$4:$B$9)</f>
        <v>1</v>
      </c>
    </row>
  </sheetData>
  <sheetProtection sheet="1"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Toronto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Barry Bowen</dc:creator>
  <cp:keywords/>
  <dc:description/>
  <cp:lastModifiedBy>David Dubins</cp:lastModifiedBy>
  <cp:lastPrinted>2010-09-02T17:50:23Z</cp:lastPrinted>
  <dcterms:created xsi:type="dcterms:W3CDTF">2003-09-19T19:00:08Z</dcterms:created>
  <dcterms:modified xsi:type="dcterms:W3CDTF">2010-09-02T17:50:42Z</dcterms:modified>
  <cp:category/>
  <cp:version/>
  <cp:contentType/>
  <cp:contentStatus/>
</cp:coreProperties>
</file>