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32" windowHeight="9300" activeTab="0"/>
  </bookViews>
  <sheets>
    <sheet name="NaCl" sheetId="1" r:id="rId1"/>
    <sheet name="Atropine" sheetId="2" r:id="rId2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<sst xmlns="http://schemas.openxmlformats.org/spreadsheetml/2006/main" count="8" uniqueCount="6">
  <si>
    <t>Concentration NaCl (%w/v)</t>
  </si>
  <si>
    <t>Freezing Point Depression (mOsm/kg)</t>
  </si>
  <si>
    <t>Tonicity of Sodium Chloride</t>
  </si>
  <si>
    <t>Tonicity of Atropine Sulfate</t>
  </si>
  <si>
    <t>Concentration Atropine Sulfate (%w/v)</t>
  </si>
  <si>
    <t>Dubins Osmolator (mOsm/kg)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</si>
</sst>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9.25"/>
      <color indexed="8"/>
      <name val="Arial"/>
      <family val="0"/>
    </font>
    <font>
      <vertAlign val="superscript"/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9.25"/>
      <color indexed="8"/>
      <name val="Arial"/>
      <family val="0"/>
    </font>
    <font>
      <b/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43" fillId="33" borderId="0" xfId="0" applyFont="1" applyFill="1" applyBorder="1" applyAlignment="1">
      <alignment/>
    </xf>
    <xf numFmtId="0" fontId="43" fillId="33" borderId="10" xfId="0" applyFont="1" applyFill="1" applyBorder="1" applyAlignment="1" applyProtection="1">
      <alignment/>
      <protection locked="0"/>
    </xf>
    <xf numFmtId="0" fontId="43" fillId="33" borderId="11" xfId="0" applyFont="1" applyFill="1" applyBorder="1" applyAlignment="1" applyProtection="1">
      <alignment/>
      <protection locked="0"/>
    </xf>
    <xf numFmtId="0" fontId="43" fillId="33" borderId="12" xfId="0" applyFont="1" applyFill="1" applyBorder="1" applyAlignment="1" applyProtection="1">
      <alignment/>
      <protection locked="0"/>
    </xf>
    <xf numFmtId="0" fontId="43" fillId="33" borderId="13" xfId="0" applyFont="1" applyFill="1" applyBorder="1" applyAlignment="1" applyProtection="1">
      <alignment/>
      <protection locked="0"/>
    </xf>
    <xf numFmtId="0" fontId="43" fillId="33" borderId="14" xfId="0" applyFont="1" applyFill="1" applyBorder="1" applyAlignment="1" applyProtection="1">
      <alignment/>
      <protection locked="0"/>
    </xf>
    <xf numFmtId="0" fontId="43" fillId="33" borderId="15" xfId="0" applyFont="1" applyFill="1" applyBorder="1" applyAlignment="1" applyProtection="1">
      <alignment/>
      <protection locked="0"/>
    </xf>
    <xf numFmtId="2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Osmotic Pressure vs. Sodium Chloride Concentration</a:t>
            </a:r>
          </a:p>
        </c:rich>
      </c:tx>
      <c:layout>
        <c:manualLayout>
          <c:xMode val="factor"/>
          <c:yMode val="factor"/>
          <c:x val="0.018"/>
          <c:y val="0.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25"/>
          <c:y val="0.1495"/>
          <c:w val="0.881"/>
          <c:h val="0.75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NaCl!$C$3</c:f>
              <c:strCache>
                <c:ptCount val="1"/>
                <c:pt idx="0">
                  <c:v>Freezing Point Depression (mOsm/kg)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NaCl!$B$4:$B$9</c:f>
              <c:numCache/>
            </c:numRef>
          </c:xVal>
          <c:yVal>
            <c:numRef>
              <c:f>NaCl!$C$4:$C$9</c:f>
              <c:numCache/>
            </c:numRef>
          </c:yVal>
          <c:smooth val="1"/>
        </c:ser>
        <c:ser>
          <c:idx val="1"/>
          <c:order val="1"/>
          <c:tx>
            <c:strRef>
              <c:f>NaCl!$D$3</c:f>
              <c:strCache>
                <c:ptCount val="1"/>
                <c:pt idx="0">
                  <c:v>Dubins Osmolator (mOsm/kg)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NaCl!$B$4:$B$9</c:f>
              <c:numCache/>
            </c:numRef>
          </c:xVal>
          <c:yVal>
            <c:numRef>
              <c:f>NaCl!$D$4:$D$9</c:f>
              <c:numCache/>
            </c:numRef>
          </c:yVal>
          <c:smooth val="0"/>
        </c:ser>
        <c:ser>
          <c:idx val="2"/>
          <c:order val="2"/>
          <c:tx>
            <c:strRef>
              <c:f>NaCl!$E$3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NaCl!$B$4:$B$9</c:f>
              <c:numCache/>
            </c:numRef>
          </c:xVal>
          <c:yVal>
            <c:numRef>
              <c:f>NaCl!$E$4:$E$9</c:f>
              <c:numCache/>
            </c:numRef>
          </c:yVal>
          <c:smooth val="0"/>
        </c:ser>
        <c:axId val="60454432"/>
        <c:axId val="7218977"/>
      </c:scatterChart>
      <c:valAx>
        <c:axId val="60454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(%w/v)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18977"/>
        <c:crosses val="autoZero"/>
        <c:crossBetween val="midCat"/>
        <c:dispUnits/>
      </c:valAx>
      <c:valAx>
        <c:axId val="72189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Osmotic Pressure (mOsm/kg)</a:t>
                </a:r>
              </a:p>
            </c:rich>
          </c:tx>
          <c:layout>
            <c:manualLayout>
              <c:xMode val="factor"/>
              <c:yMode val="factor"/>
              <c:x val="-0.01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5443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2"/>
          <c:y val="0.207"/>
          <c:w val="0.32975"/>
          <c:h val="0.181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Osmotic Pressure vs. Atropine Sulfate Concentration</a:t>
            </a:r>
          </a:p>
        </c:rich>
      </c:tx>
      <c:layout>
        <c:manualLayout>
          <c:xMode val="factor"/>
          <c:yMode val="factor"/>
          <c:x val="0.01825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"/>
          <c:y val="0.1495"/>
          <c:w val="0.88"/>
          <c:h val="0.75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Atropine!$C$3</c:f>
              <c:strCache>
                <c:ptCount val="1"/>
                <c:pt idx="0">
                  <c:v>Freezing Point Depression (mOsm/kg)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Atropine!$B$4:$B$9</c:f>
              <c:numCache/>
            </c:numRef>
          </c:xVal>
          <c:yVal>
            <c:numRef>
              <c:f>Atropine!$C$4:$C$9</c:f>
              <c:numCache/>
            </c:numRef>
          </c:yVal>
          <c:smooth val="1"/>
        </c:ser>
        <c:ser>
          <c:idx val="1"/>
          <c:order val="1"/>
          <c:tx>
            <c:strRef>
              <c:f>Atropine!$D$3</c:f>
              <c:strCache>
                <c:ptCount val="1"/>
                <c:pt idx="0">
                  <c:v>Dubins Osmolator (mOsm/kg)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Atropine!$B$4:$B$9</c:f>
              <c:numCache/>
            </c:numRef>
          </c:xVal>
          <c:yVal>
            <c:numRef>
              <c:f>Atropine!$D$4:$D$9</c:f>
              <c:numCache/>
            </c:numRef>
          </c:yVal>
          <c:smooth val="0"/>
        </c:ser>
        <c:ser>
          <c:idx val="2"/>
          <c:order val="2"/>
          <c:tx>
            <c:strRef>
              <c:f>Atropine!$E$3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Atropine!$B$4:$B$9</c:f>
              <c:numCache/>
            </c:numRef>
          </c:xVal>
          <c:yVal>
            <c:numRef>
              <c:f>Atropine!$E$4:$E$9</c:f>
              <c:numCache/>
            </c:numRef>
          </c:yVal>
          <c:smooth val="0"/>
        </c:ser>
        <c:axId val="64970794"/>
        <c:axId val="47866235"/>
      </c:scatterChart>
      <c:valAx>
        <c:axId val="64970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Concentration (%w/v)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66235"/>
        <c:crosses val="autoZero"/>
        <c:crossBetween val="midCat"/>
        <c:dispUnits/>
      </c:valAx>
      <c:valAx>
        <c:axId val="47866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Osmotic Pressure (mOsm/kg)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7079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25"/>
          <c:y val="0.207"/>
          <c:w val="0.33125"/>
          <c:h val="0.181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9</xdr:row>
      <xdr:rowOff>104775</xdr:rowOff>
    </xdr:from>
    <xdr:to>
      <xdr:col>6</xdr:col>
      <xdr:colOff>381000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152400" y="2190750"/>
        <a:ext cx="50482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10</xdr:row>
      <xdr:rowOff>133350</xdr:rowOff>
    </xdr:from>
    <xdr:to>
      <xdr:col>6</xdr:col>
      <xdr:colOff>381000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152400" y="2381250"/>
        <a:ext cx="49815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G9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6.57421875" style="2" customWidth="1"/>
    <col min="2" max="2" width="14.140625" style="2" customWidth="1"/>
    <col min="3" max="3" width="11.8515625" style="2" customWidth="1"/>
    <col min="4" max="4" width="10.421875" style="2" customWidth="1"/>
    <col min="5" max="5" width="10.140625" style="2" customWidth="1"/>
    <col min="6" max="16384" width="9.140625" style="2" customWidth="1"/>
  </cols>
  <sheetData>
    <row r="1" spans="1:7" ht="17.25">
      <c r="A1" s="1" t="s">
        <v>2</v>
      </c>
      <c r="C1" s="3"/>
      <c r="F1" s="13">
        <f ca="1">NOW()</f>
        <v>43419.506046759256</v>
      </c>
      <c r="G1" s="14"/>
    </row>
    <row r="2" spans="3:5" ht="12.75">
      <c r="C2" s="4"/>
      <c r="D2" s="4"/>
      <c r="E2" s="5"/>
    </row>
    <row r="3" spans="2:4" ht="53.25" thickBot="1">
      <c r="B3" s="4" t="s">
        <v>0</v>
      </c>
      <c r="C3" s="4" t="s">
        <v>1</v>
      </c>
      <c r="D3" s="4" t="s">
        <v>5</v>
      </c>
    </row>
    <row r="4" spans="2:4" ht="13.5" thickBot="1">
      <c r="B4" s="7">
        <v>1</v>
      </c>
      <c r="C4" s="8">
        <v>40</v>
      </c>
      <c r="D4" s="8">
        <v>30</v>
      </c>
    </row>
    <row r="5" spans="2:4" ht="13.5" thickBot="1">
      <c r="B5" s="9">
        <v>2</v>
      </c>
      <c r="C5" s="10">
        <v>50</v>
      </c>
      <c r="D5" s="10">
        <v>40</v>
      </c>
    </row>
    <row r="6" spans="2:4" ht="13.5" thickBot="1">
      <c r="B6" s="11">
        <v>3</v>
      </c>
      <c r="C6" s="12">
        <v>60</v>
      </c>
      <c r="D6" s="12">
        <v>50</v>
      </c>
    </row>
    <row r="7" spans="2:4" ht="13.5" thickBot="1">
      <c r="B7" s="11">
        <v>4</v>
      </c>
      <c r="C7" s="12">
        <v>70</v>
      </c>
      <c r="D7" s="12">
        <v>60</v>
      </c>
    </row>
    <row r="8" spans="2:4" ht="13.5" thickBot="1">
      <c r="B8" s="11">
        <v>5</v>
      </c>
      <c r="C8" s="12">
        <v>80</v>
      </c>
      <c r="D8" s="12">
        <v>70</v>
      </c>
    </row>
    <row r="9" spans="2:4" ht="13.5" thickBot="1">
      <c r="B9" s="11">
        <v>6</v>
      </c>
      <c r="C9" s="12">
        <v>90</v>
      </c>
      <c r="D9" s="12">
        <v>80</v>
      </c>
    </row>
  </sheetData>
  <sheetProtection/>
  <mergeCells count="1">
    <mergeCell ref="F1:G1"/>
  </mergeCells>
  <printOptions/>
  <pageMargins left="0.75" right="0.75" top="1" bottom="1" header="0.5" footer="0.5"/>
  <pageSetup fitToHeight="1" fitToWidth="1" horizontalDpi="360" verticalDpi="36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9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6.57421875" style="2" customWidth="1"/>
    <col min="2" max="2" width="14.140625" style="2" customWidth="1"/>
    <col min="3" max="3" width="11.8515625" style="2" customWidth="1"/>
    <col min="4" max="4" width="10.421875" style="2" customWidth="1"/>
    <col min="5" max="16384" width="9.140625" style="2" customWidth="1"/>
  </cols>
  <sheetData>
    <row r="1" spans="1:7" ht="17.25">
      <c r="A1" s="1" t="s">
        <v>3</v>
      </c>
      <c r="C1" s="3"/>
      <c r="F1" s="13">
        <f ca="1">NOW()</f>
        <v>43419.506046759256</v>
      </c>
      <c r="G1" s="14"/>
    </row>
    <row r="2" spans="3:5" ht="12.75">
      <c r="C2" s="4"/>
      <c r="D2" s="4"/>
      <c r="E2" s="5"/>
    </row>
    <row r="3" spans="2:5" ht="53.25" thickBot="1">
      <c r="B3" s="4" t="s">
        <v>4</v>
      </c>
      <c r="C3" s="4" t="s">
        <v>1</v>
      </c>
      <c r="D3" s="4" t="s">
        <v>5</v>
      </c>
      <c r="E3" s="5"/>
    </row>
    <row r="4" spans="2:5" ht="13.5" thickBot="1">
      <c r="B4" s="7">
        <v>1</v>
      </c>
      <c r="C4" s="8">
        <v>40</v>
      </c>
      <c r="D4" s="8">
        <v>30</v>
      </c>
      <c r="E4" s="6"/>
    </row>
    <row r="5" spans="2:5" ht="13.5" thickBot="1">
      <c r="B5" s="9">
        <v>2</v>
      </c>
      <c r="C5" s="10">
        <v>50</v>
      </c>
      <c r="D5" s="10">
        <v>40</v>
      </c>
      <c r="E5" s="6"/>
    </row>
    <row r="6" spans="2:5" ht="13.5" thickBot="1">
      <c r="B6" s="11">
        <v>3</v>
      </c>
      <c r="C6" s="12">
        <v>60</v>
      </c>
      <c r="D6" s="12">
        <v>50</v>
      </c>
      <c r="E6" s="6"/>
    </row>
    <row r="7" spans="2:5" ht="13.5" thickBot="1">
      <c r="B7" s="11">
        <v>4</v>
      </c>
      <c r="C7" s="12">
        <v>70</v>
      </c>
      <c r="D7" s="12">
        <v>60</v>
      </c>
      <c r="E7" s="6"/>
    </row>
    <row r="8" spans="2:5" ht="13.5" thickBot="1">
      <c r="B8" s="11">
        <v>5</v>
      </c>
      <c r="C8" s="12">
        <v>80</v>
      </c>
      <c r="D8" s="12">
        <v>70</v>
      </c>
      <c r="E8" s="6"/>
    </row>
    <row r="9" spans="2:5" ht="13.5" thickBot="1">
      <c r="B9" s="11">
        <v>6</v>
      </c>
      <c r="C9" s="12">
        <v>90</v>
      </c>
      <c r="D9" s="12">
        <v>80</v>
      </c>
      <c r="E9" s="6"/>
    </row>
  </sheetData>
  <sheetProtection/>
  <mergeCells count="1">
    <mergeCell ref="F1:G1"/>
  </mergeCells>
  <printOptions/>
  <pageMargins left="0.75" right="0.75" top="1" bottom="1" header="0.5" footer="0.5"/>
  <pageSetup horizontalDpi="360" verticalDpi="36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Charlene</dc:creator>
  <cp:keywords/>
  <dc:description/>
  <cp:lastModifiedBy>David Dubins</cp:lastModifiedBy>
  <cp:lastPrinted>2016-11-24T16:52:50Z</cp:lastPrinted>
  <dcterms:created xsi:type="dcterms:W3CDTF">2001-09-19T02:26:51Z</dcterms:created>
  <dcterms:modified xsi:type="dcterms:W3CDTF">2018-11-15T17:08:56Z</dcterms:modified>
  <cp:category/>
  <cp:version/>
  <cp:contentType/>
  <cp:contentStatus/>
</cp:coreProperties>
</file>